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460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G9" i="1"/>
  <c r="G12" i="1"/>
  <c r="H12" i="1"/>
  <c r="H13" i="1" s="1"/>
</calcChain>
</file>

<file path=xl/sharedStrings.xml><?xml version="1.0" encoding="utf-8"?>
<sst xmlns="http://schemas.openxmlformats.org/spreadsheetml/2006/main" count="8" uniqueCount="8">
  <si>
    <t>Brutto</t>
  </si>
  <si>
    <t>Netto</t>
  </si>
  <si>
    <t>Podaj kwotę</t>
  </si>
  <si>
    <t>Podaj wartość podatku VAT</t>
  </si>
  <si>
    <t>Kwota</t>
  </si>
  <si>
    <t>Kwota podatku</t>
  </si>
  <si>
    <t>Komórki pomocnicze</t>
  </si>
  <si>
    <t>Kalkulator pozwala obliczyć kwotę brutto/netto w ależności od wartości podatku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</si>
</sst>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color rgb="FFFFFF00"/>
      <name val="Czcionka tekstu podstawowego"/>
      <family val="2"/>
      <charset val="238"/>
    </font>
    <font>
      <sz val="12"/>
      <color rgb="FFFFFFCC"/>
      <name val="Czcionka tekstu podstawowego"/>
      <family val="2"/>
      <charset val="238"/>
    </font>
    <font>
      <sz val="8"/>
      <name val="Tahoma"/>
      <family val="2"/>
      <charset val="238"/>
    </font>
    <font>
      <sz val="9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44" fontId="3" fillId="3" borderId="1" xfId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5" borderId="0" xfId="0" applyFont="1" applyFill="1"/>
    <xf numFmtId="0" fontId="2" fillId="5" borderId="0" xfId="0" applyFont="1" applyFill="1"/>
    <xf numFmtId="44" fontId="2" fillId="6" borderId="1" xfId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 indent="1"/>
    </xf>
    <xf numFmtId="0" fontId="5" fillId="5" borderId="0" xfId="0" applyFont="1" applyFill="1" applyAlignment="1">
      <alignment horizontal="right" vertical="center" indent="1"/>
    </xf>
    <xf numFmtId="0" fontId="0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5" borderId="0" xfId="0" applyNumberFormat="1" applyFont="1" applyFill="1" applyAlignment="1">
      <alignment horizontal="center"/>
    </xf>
    <xf numFmtId="9" fontId="3" fillId="6" borderId="1" xfId="2" applyFont="1" applyFill="1" applyBorder="1" applyAlignment="1">
      <alignment horizont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R$8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Scroll" dx="16" fmlaLink="$S$8" horiz="1" max="100" page="10" val="2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lkuk.tradedoubler.com/click?p(20565)a(2216292)g(11468635)url(https://promocje.open.pl/lpp/1301-porownanie-lokat/index.php)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alkulatorkredytowy.jakzrobicwexcelu.pl/kalkulator-vat-brutto-netto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7</xdr:col>
      <xdr:colOff>67340</xdr:colOff>
      <xdr:row>2</xdr:row>
      <xdr:rowOff>190585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4763165" cy="6096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0</xdr:colOff>
      <xdr:row>15</xdr:row>
      <xdr:rowOff>114300</xdr:rowOff>
    </xdr:from>
    <xdr:to>
      <xdr:col>11</xdr:col>
      <xdr:colOff>19050</xdr:colOff>
      <xdr:row>22</xdr:row>
      <xdr:rowOff>104775</xdr:rowOff>
    </xdr:to>
    <xdr:pic>
      <xdr:nvPicPr>
        <xdr:cNvPr id="4" name="Obraz 3" descr="http://vht.tradedoubler.com/file/20565/062013/OF_porownanie_lokat_750x200_062013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971925"/>
          <a:ext cx="6715125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476251</xdr:colOff>
          <xdr:row>6</xdr:row>
          <xdr:rowOff>47625</xdr:rowOff>
        </xdr:from>
        <xdr:to>
          <xdr:col>7</xdr:col>
          <xdr:colOff>781051</xdr:colOff>
          <xdr:row>6</xdr:row>
          <xdr:rowOff>247651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9525</xdr:rowOff>
        </xdr:from>
        <xdr:to>
          <xdr:col>7</xdr:col>
          <xdr:colOff>781050</xdr:colOff>
          <xdr:row>7</xdr:row>
          <xdr:rowOff>209550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0</xdr:rowOff>
        </xdr:from>
        <xdr:to>
          <xdr:col>9</xdr:col>
          <xdr:colOff>419100</xdr:colOff>
          <xdr:row>9</xdr:row>
          <xdr:rowOff>247650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S30"/>
  <sheetViews>
    <sheetView tabSelected="1" workbookViewId="0">
      <selection activeCell="P13" sqref="P13"/>
    </sheetView>
  </sheetViews>
  <sheetFormatPr defaultRowHeight="14.25"/>
  <cols>
    <col min="8" max="8" width="15.875" bestFit="1" customWidth="1"/>
  </cols>
  <sheetData>
    <row r="1" spans="1:19" ht="20.25">
      <c r="A1" s="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</row>
    <row r="2" spans="1:19" ht="2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</row>
    <row r="3" spans="1:19" ht="20.2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</row>
    <row r="4" spans="1:19" ht="2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</row>
    <row r="5" spans="1:19" ht="20.25">
      <c r="A5" s="6"/>
      <c r="B5" s="3"/>
      <c r="C5" s="7" t="s">
        <v>7</v>
      </c>
      <c r="D5" s="3"/>
      <c r="E5" s="3"/>
      <c r="F5" s="6"/>
      <c r="G5" s="3"/>
      <c r="H5" s="3"/>
      <c r="I5" s="3"/>
      <c r="J5" s="3"/>
      <c r="K5" s="3"/>
      <c r="L5" s="3"/>
      <c r="M5" s="1"/>
      <c r="N5" s="1"/>
    </row>
    <row r="6" spans="1:19" ht="20.2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</row>
    <row r="7" spans="1:19" ht="20.25">
      <c r="A7" s="6"/>
      <c r="B7" s="3"/>
      <c r="C7" s="2"/>
      <c r="D7" s="2"/>
      <c r="E7" s="2"/>
      <c r="F7" s="2"/>
      <c r="G7" s="11" t="s">
        <v>0</v>
      </c>
      <c r="H7" s="2"/>
      <c r="I7" s="2"/>
      <c r="J7" s="2"/>
      <c r="K7" s="2"/>
      <c r="L7" s="3"/>
      <c r="M7" s="1"/>
      <c r="N7" s="1"/>
      <c r="R7" s="24" t="s">
        <v>6</v>
      </c>
      <c r="S7" s="24"/>
    </row>
    <row r="8" spans="1:19" ht="20.25">
      <c r="A8" s="6"/>
      <c r="B8" s="3"/>
      <c r="C8" s="2"/>
      <c r="D8" s="2"/>
      <c r="E8" s="2"/>
      <c r="F8" s="2"/>
      <c r="G8" s="11" t="s">
        <v>1</v>
      </c>
      <c r="H8" s="2"/>
      <c r="I8" s="2"/>
      <c r="J8" s="2"/>
      <c r="K8" s="2"/>
      <c r="L8" s="3"/>
      <c r="M8" s="1"/>
      <c r="N8" s="1"/>
      <c r="R8" s="23">
        <v>2</v>
      </c>
      <c r="S8" s="23">
        <v>23</v>
      </c>
    </row>
    <row r="9" spans="1:19" ht="20.25">
      <c r="A9" s="6"/>
      <c r="B9" s="3"/>
      <c r="C9" s="2"/>
      <c r="D9" s="21" t="s">
        <v>2</v>
      </c>
      <c r="E9" s="21"/>
      <c r="F9" s="21"/>
      <c r="G9" s="22" t="str">
        <f>IF(R8=2,"netto","brutto")</f>
        <v>netto</v>
      </c>
      <c r="H9" s="4">
        <v>1000</v>
      </c>
      <c r="I9" s="13"/>
      <c r="J9" s="13"/>
      <c r="K9" s="2"/>
      <c r="L9" s="3"/>
      <c r="M9" s="1"/>
      <c r="N9" s="1"/>
    </row>
    <row r="10" spans="1:19" ht="20.25">
      <c r="A10" s="6"/>
      <c r="B10" s="3"/>
      <c r="C10" s="2"/>
      <c r="D10" s="2"/>
      <c r="E10" s="2"/>
      <c r="F10" s="2"/>
      <c r="G10" s="11" t="s">
        <v>3</v>
      </c>
      <c r="H10" s="18">
        <f>S8/100</f>
        <v>0.23</v>
      </c>
      <c r="I10" s="2"/>
      <c r="J10" s="2"/>
      <c r="K10" s="2"/>
      <c r="L10" s="3"/>
      <c r="M10" s="1"/>
      <c r="N10" s="1"/>
    </row>
    <row r="11" spans="1:19" ht="20.25">
      <c r="A11" s="6"/>
      <c r="B11" s="3"/>
      <c r="C11" s="2"/>
      <c r="D11" s="2"/>
      <c r="E11" s="2"/>
      <c r="F11" s="2"/>
      <c r="G11" s="11"/>
      <c r="H11" s="2"/>
      <c r="I11" s="2"/>
      <c r="J11" s="2"/>
      <c r="K11" s="2"/>
      <c r="L11" s="3"/>
      <c r="M11" s="1"/>
      <c r="N11" s="1"/>
    </row>
    <row r="12" spans="1:19" ht="20.25">
      <c r="A12" s="6"/>
      <c r="B12" s="3"/>
      <c r="C12" s="8"/>
      <c r="D12" s="8"/>
      <c r="E12" s="8"/>
      <c r="F12" s="19" t="s">
        <v>4</v>
      </c>
      <c r="G12" s="20" t="str">
        <f>IF(R8=1,"netto","brutto")</f>
        <v>brutto</v>
      </c>
      <c r="H12" s="5">
        <f>IF(R8=1,H9-H9*H10/(100%+H10),H9*H10+H9)</f>
        <v>1230</v>
      </c>
      <c r="I12" s="14"/>
      <c r="J12" s="15"/>
      <c r="K12" s="8"/>
      <c r="L12" s="3"/>
      <c r="M12" s="1"/>
      <c r="N12" s="1"/>
    </row>
    <row r="13" spans="1:19" ht="20.25">
      <c r="A13" s="6"/>
      <c r="B13" s="3"/>
      <c r="C13" s="8"/>
      <c r="D13" s="9"/>
      <c r="E13" s="9"/>
      <c r="F13" s="9"/>
      <c r="G13" s="12" t="s">
        <v>5</v>
      </c>
      <c r="H13" s="10">
        <f>ABS(H9-H12)</f>
        <v>230</v>
      </c>
      <c r="I13" s="16"/>
      <c r="J13" s="17"/>
      <c r="K13" s="8"/>
      <c r="L13" s="3"/>
      <c r="M13" s="1"/>
      <c r="N13" s="1"/>
    </row>
    <row r="14" spans="1:19" ht="20.25">
      <c r="A14" s="6"/>
      <c r="B14" s="3"/>
      <c r="C14" s="2"/>
      <c r="D14" s="2"/>
      <c r="E14" s="2"/>
      <c r="F14" s="2"/>
      <c r="G14" s="2"/>
      <c r="H14" s="2"/>
      <c r="I14" s="2"/>
      <c r="J14" s="2"/>
      <c r="K14" s="2"/>
      <c r="L14" s="3"/>
      <c r="M14" s="1"/>
      <c r="N14" s="1"/>
    </row>
    <row r="15" spans="1:19" ht="20.2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  <c r="N15" s="1"/>
    </row>
    <row r="16" spans="1:19" ht="20.2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</row>
    <row r="17" spans="1:14" ht="2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/>
      <c r="N17" s="1"/>
    </row>
    <row r="18" spans="1:14" ht="2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</row>
    <row r="19" spans="1:14" ht="2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</row>
    <row r="20" spans="1:14" ht="20.25">
      <c r="A20" s="6"/>
      <c r="B20" s="3"/>
      <c r="C20" s="3"/>
      <c r="D20" s="3"/>
      <c r="E20" s="3"/>
      <c r="F20" s="6"/>
      <c r="G20" s="3"/>
      <c r="H20" s="3"/>
      <c r="I20" s="3"/>
      <c r="J20" s="3"/>
      <c r="K20" s="3"/>
      <c r="L20" s="3"/>
      <c r="M20" s="1"/>
      <c r="N20" s="1"/>
    </row>
    <row r="21" spans="1:14" ht="20.2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 ht="20.2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</row>
    <row r="23" spans="1:14" ht="20.2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 s="1"/>
    </row>
    <row r="24" spans="1:14" ht="2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1"/>
    </row>
    <row r="25" spans="1:14" ht="2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1"/>
    </row>
    <row r="26" spans="1:14" ht="2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</row>
    <row r="27" spans="1:14" ht="20.2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</row>
    <row r="28" spans="1:14" ht="2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5">
    <mergeCell ref="R7:S7"/>
    <mergeCell ref="I9:J9"/>
    <mergeCell ref="I12:J12"/>
    <mergeCell ref="I13:J13"/>
    <mergeCell ref="D9:F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Option Button 2">
              <controlPr defaultSize="0" autoFill="0" autoLine="0" autoPict="0" altText="">
                <anchor moveWithCells="1">
                  <from>
                    <xdr:col>7</xdr:col>
                    <xdr:colOff>476250</xdr:colOff>
                    <xdr:row>6</xdr:row>
                    <xdr:rowOff>47625</xdr:rowOff>
                  </from>
                  <to>
                    <xdr:col>7</xdr:col>
                    <xdr:colOff>781050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 altText="">
                <anchor moveWithCells="1">
                  <from>
                    <xdr:col>7</xdr:col>
                    <xdr:colOff>476250</xdr:colOff>
                    <xdr:row>7</xdr:row>
                    <xdr:rowOff>9525</xdr:rowOff>
                  </from>
                  <to>
                    <xdr:col>7</xdr:col>
                    <xdr:colOff>781050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croll Bar 6">
              <controlPr defaultSize="0" autoPict="0">
                <anchor moveWithCells="1">
                  <from>
                    <xdr:col>8</xdr:col>
                    <xdr:colOff>66675</xdr:colOff>
                    <xdr:row>9</xdr:row>
                    <xdr:rowOff>0</xdr:rowOff>
                  </from>
                  <to>
                    <xdr:col>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Wisniowski</dc:creator>
  <cp:lastModifiedBy>Marcin Wiśniowski</cp:lastModifiedBy>
  <dcterms:created xsi:type="dcterms:W3CDTF">2013-10-23T17:19:32Z</dcterms:created>
  <dcterms:modified xsi:type="dcterms:W3CDTF">2013-10-30T20:05:26Z</dcterms:modified>
</cp:coreProperties>
</file>